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'2018B'!$A$1:$G$18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2" i="1" l="1"/>
  <c r="G9" i="1"/>
  <c r="G5" i="1"/>
  <c r="G7" i="1"/>
  <c r="G11" i="1"/>
  <c r="G13" i="1"/>
  <c r="G8" i="1"/>
  <c r="G6" i="1"/>
  <c r="G10" i="1"/>
  <c r="G17" i="1"/>
  <c r="G16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<sst xmlns="http://schemas.openxmlformats.org/spreadsheetml/2006/main" count="23" uniqueCount="23">
  <si>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</si>
  <si>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</si>
  <si>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</si>
  <si>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</si>
  <si>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</si>
  <si>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</si>
  <si>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</si>
  <si>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</si>
  <si>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</si>
  <si>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</si>
  <si>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</si>
  <si>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</si>
  <si>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</si>
  <si>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</si>
  <si>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</si>
  <si>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</si>
  <si>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</si>
  <si>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>LICENCIATURA EN MERCADOTECNIA</t>
  </si>
  <si>
    <t>LICENCIATURA EN ADMINISTRACION</t>
  </si>
  <si>
    <t>LICENCIATURA EN ADMINISTRACION GUBERNAMENTAL Y POLITICAS PUBLICAS</t>
  </si>
  <si>
    <t>LICENCIATURA EN RELACIONES PUBLICAS Y COMUNICACION</t>
  </si>
  <si>
    <t>LICENCIATURA EN GESTION DE NEGOCIOS GASTRONOMICOS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</si>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</sst>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85" zoomScaleNormal="85" workbookViewId="0">
      <selection activeCell="G5" sqref="G5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22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18</v>
      </c>
      <c r="B5" s="9">
        <v>955</v>
      </c>
      <c r="C5" s="9">
        <v>371</v>
      </c>
      <c r="D5" s="9">
        <v>584</v>
      </c>
      <c r="E5" s="9">
        <v>371</v>
      </c>
      <c r="F5" s="9">
        <v>0</v>
      </c>
      <c r="G5" s="4">
        <f t="shared" ref="G5:G17" si="0">$C5/$B5</f>
        <v>0.38848167539267014</v>
      </c>
    </row>
    <row r="6" spans="1:7" x14ac:dyDescent="0.25">
      <c r="A6" s="3" t="s">
        <v>10</v>
      </c>
      <c r="B6" s="9">
        <v>884</v>
      </c>
      <c r="C6" s="9">
        <v>240</v>
      </c>
      <c r="D6" s="9">
        <v>644</v>
      </c>
      <c r="E6" s="9">
        <v>240</v>
      </c>
      <c r="F6" s="9">
        <v>0</v>
      </c>
      <c r="G6" s="4">
        <f t="shared" si="0"/>
        <v>0.27149321266968324</v>
      </c>
    </row>
    <row r="7" spans="1:7" x14ac:dyDescent="0.25">
      <c r="A7" s="3" t="s">
        <v>19</v>
      </c>
      <c r="B7" s="9">
        <v>114</v>
      </c>
      <c r="C7" s="9">
        <v>80</v>
      </c>
      <c r="D7" s="9">
        <v>34</v>
      </c>
      <c r="E7" s="9">
        <v>80</v>
      </c>
      <c r="F7" s="9">
        <v>0</v>
      </c>
      <c r="G7" s="4">
        <f t="shared" si="0"/>
        <v>0.70175438596491224</v>
      </c>
    </row>
    <row r="8" spans="1:7" x14ac:dyDescent="0.25">
      <c r="A8" s="3" t="s">
        <v>8</v>
      </c>
      <c r="B8" s="9">
        <v>1126</v>
      </c>
      <c r="C8" s="9">
        <v>440</v>
      </c>
      <c r="D8" s="9">
        <v>686</v>
      </c>
      <c r="E8" s="9">
        <v>440</v>
      </c>
      <c r="F8" s="9">
        <v>0</v>
      </c>
      <c r="G8" s="4">
        <f t="shared" si="0"/>
        <v>0.39076376554174069</v>
      </c>
    </row>
    <row r="9" spans="1:7" x14ac:dyDescent="0.25">
      <c r="A9" s="3" t="s">
        <v>15</v>
      </c>
      <c r="B9" s="9">
        <v>199</v>
      </c>
      <c r="C9" s="9">
        <v>100</v>
      </c>
      <c r="D9" s="9">
        <v>99</v>
      </c>
      <c r="E9" s="9">
        <v>100</v>
      </c>
      <c r="F9" s="9">
        <v>0</v>
      </c>
      <c r="G9" s="4">
        <f t="shared" si="0"/>
        <v>0.50251256281407031</v>
      </c>
    </row>
    <row r="10" spans="1:7" x14ac:dyDescent="0.25">
      <c r="A10" s="3" t="s">
        <v>21</v>
      </c>
      <c r="B10" s="9">
        <v>374</v>
      </c>
      <c r="C10" s="9">
        <v>120</v>
      </c>
      <c r="D10" s="9">
        <v>254</v>
      </c>
      <c r="E10" s="9">
        <v>120</v>
      </c>
      <c r="F10" s="9">
        <v>0</v>
      </c>
      <c r="G10" s="4">
        <f t="shared" si="0"/>
        <v>0.32085561497326204</v>
      </c>
    </row>
    <row r="11" spans="1:7" x14ac:dyDescent="0.25">
      <c r="A11" s="3" t="s">
        <v>11</v>
      </c>
      <c r="B11" s="9">
        <v>50</v>
      </c>
      <c r="C11" s="9">
        <v>40</v>
      </c>
      <c r="D11" s="9">
        <v>10</v>
      </c>
      <c r="E11" s="9">
        <v>40</v>
      </c>
      <c r="F11" s="9">
        <v>0</v>
      </c>
      <c r="G11" s="4">
        <f t="shared" si="0"/>
        <v>0.8</v>
      </c>
    </row>
    <row r="12" spans="1:7" x14ac:dyDescent="0.25">
      <c r="A12" s="3" t="s">
        <v>17</v>
      </c>
      <c r="B12" s="9">
        <v>706</v>
      </c>
      <c r="C12" s="9">
        <v>281</v>
      </c>
      <c r="D12" s="9">
        <v>425</v>
      </c>
      <c r="E12" s="9">
        <v>281</v>
      </c>
      <c r="F12" s="9">
        <v>0</v>
      </c>
      <c r="G12" s="4">
        <f t="shared" si="0"/>
        <v>0.39801699716713879</v>
      </c>
    </row>
    <row r="13" spans="1:7" x14ac:dyDescent="0.25">
      <c r="A13" s="3" t="s">
        <v>9</v>
      </c>
      <c r="B13" s="9">
        <v>1452</v>
      </c>
      <c r="C13" s="9">
        <v>441</v>
      </c>
      <c r="D13" s="9">
        <v>1011</v>
      </c>
      <c r="E13" s="9">
        <v>441</v>
      </c>
      <c r="F13" s="9">
        <v>0</v>
      </c>
      <c r="G13" s="4">
        <f t="shared" si="0"/>
        <v>0.3037190082644628</v>
      </c>
    </row>
    <row r="14" spans="1:7" x14ac:dyDescent="0.25">
      <c r="A14" s="3" t="s">
        <v>16</v>
      </c>
      <c r="B14" s="9">
        <v>419</v>
      </c>
      <c r="C14" s="9">
        <v>160</v>
      </c>
      <c r="D14" s="9">
        <v>259</v>
      </c>
      <c r="E14" s="9">
        <v>160</v>
      </c>
      <c r="F14" s="9">
        <v>0</v>
      </c>
      <c r="G14" s="4">
        <f t="shared" si="0"/>
        <v>0.3818615751789976</v>
      </c>
    </row>
    <row r="15" spans="1:7" x14ac:dyDescent="0.25">
      <c r="A15" s="3" t="s">
        <v>20</v>
      </c>
      <c r="B15" s="9">
        <v>266</v>
      </c>
      <c r="C15" s="9">
        <v>80</v>
      </c>
      <c r="D15" s="9">
        <v>186</v>
      </c>
      <c r="E15" s="9">
        <v>80</v>
      </c>
      <c r="F15" s="9">
        <v>0</v>
      </c>
      <c r="G15" s="4">
        <f t="shared" si="0"/>
        <v>0.3007518796992481</v>
      </c>
    </row>
    <row r="16" spans="1:7" x14ac:dyDescent="0.25">
      <c r="A16" s="3" t="s">
        <v>14</v>
      </c>
      <c r="B16" s="9">
        <v>148</v>
      </c>
      <c r="C16" s="9">
        <v>70</v>
      </c>
      <c r="D16" s="9">
        <v>78</v>
      </c>
      <c r="E16" s="9">
        <v>70</v>
      </c>
      <c r="F16" s="9">
        <v>0</v>
      </c>
      <c r="G16" s="4">
        <f t="shared" si="0"/>
        <v>0.47297297297297297</v>
      </c>
    </row>
    <row r="17" spans="1:7" x14ac:dyDescent="0.25">
      <c r="A17" s="3" t="s">
        <v>12</v>
      </c>
      <c r="B17" s="9">
        <v>431</v>
      </c>
      <c r="C17" s="9">
        <v>160</v>
      </c>
      <c r="D17" s="9">
        <v>271</v>
      </c>
      <c r="E17" s="9">
        <v>160</v>
      </c>
      <c r="F17" s="9">
        <v>0</v>
      </c>
      <c r="G17" s="4">
        <f t="shared" si="0"/>
        <v>0.37122969837587005</v>
      </c>
    </row>
    <row r="18" spans="1:7" ht="15.75" x14ac:dyDescent="0.25">
      <c r="A18" s="5" t="s">
        <v>13</v>
      </c>
      <c r="B18" s="10">
        <f>SUM(B5:B17)</f>
        <v>7124</v>
      </c>
      <c r="C18" s="10">
        <f>SUM(C5:C17)</f>
        <v>2583</v>
      </c>
      <c r="D18" s="10">
        <f>SUM(D5:D17)</f>
        <v>4541</v>
      </c>
      <c r="E18" s="10">
        <f>SUM(E5:E17)</f>
        <v>2583</v>
      </c>
      <c r="F18" s="10">
        <f>SUM(F5:F17)</f>
        <v>0</v>
      </c>
      <c r="G18" s="6">
        <f>C18/B18</f>
        <v>0.36257720381807973</v>
      </c>
    </row>
  </sheetData>
  <sortState ref="A5:F17">
    <sortCondition ref="A5:A1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2018-09-26T18:19:05Z</dcterms:modified>
</cp:coreProperties>
</file>